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15" windowWidth="7995" windowHeight="5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<sst xmlns="http://schemas.openxmlformats.org/spreadsheetml/2006/main" count="13" uniqueCount="13">
  <si>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Das Pferd</t>
  </si>
  <si>
    <t>Ohr</t>
  </si>
  <si>
    <t>Auge</t>
  </si>
  <si>
    <t>Nüstern</t>
  </si>
  <si>
    <t>Hals</t>
  </si>
  <si>
    <t>Mähne</t>
  </si>
  <si>
    <t>Rücken</t>
  </si>
  <si>
    <t>Vorderhand</t>
  </si>
  <si>
    <t>Widerrist</t>
  </si>
  <si>
    <t>Bauch</t>
  </si>
  <si>
    <t>Kruppe</t>
  </si>
  <si>
    <t>Schweif</t>
  </si>
  <si>
    <t>Hinterhand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</si>
</sst>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">
    <font>
      <sz val="10"/>
      <name val="Arial"/>
      <family val="0"/>
    </font>
    <font>
      <sz val="22"/>
      <color indexed="16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161925</xdr:rowOff>
    </xdr:from>
    <xdr:to>
      <xdr:col>8</xdr:col>
      <xdr:colOff>304800</xdr:colOff>
      <xdr:row>13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76275"/>
          <a:ext cx="36099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11</xdr:row>
      <xdr:rowOff>180975</xdr:rowOff>
    </xdr:from>
    <xdr:to>
      <xdr:col>7</xdr:col>
      <xdr:colOff>714375</xdr:colOff>
      <xdr:row>12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181600" y="3095625"/>
          <a:ext cx="428625" cy="276225"/>
        </a:xfrm>
        <a:prstGeom prst="wedgeRectCallout">
          <a:avLst>
            <a:gd name="adj1" fmla="val -173402"/>
            <a:gd name="adj2" fmla="val 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647700</xdr:colOff>
      <xdr:row>9</xdr:row>
      <xdr:rowOff>228600</xdr:rowOff>
    </xdr:from>
    <xdr:to>
      <xdr:col>7</xdr:col>
      <xdr:colOff>323850</xdr:colOff>
      <xdr:row>10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4781550" y="2609850"/>
          <a:ext cx="438150" cy="276225"/>
        </a:xfrm>
        <a:prstGeom prst="wedgeRectCallout">
          <a:avLst>
            <a:gd name="adj1" fmla="val -113828"/>
            <a:gd name="adj2" fmla="val 12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676275</xdr:colOff>
      <xdr:row>11</xdr:row>
      <xdr:rowOff>9525</xdr:rowOff>
    </xdr:from>
    <xdr:to>
      <xdr:col>5</xdr:col>
      <xdr:colOff>342900</xdr:colOff>
      <xdr:row>12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3286125" y="2924175"/>
          <a:ext cx="428625" cy="276225"/>
        </a:xfrm>
        <a:prstGeom prst="wedgeRectCallout">
          <a:avLst>
            <a:gd name="adj1" fmla="val -135106"/>
            <a:gd name="adj2" fmla="val 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85725</xdr:colOff>
      <xdr:row>0</xdr:row>
      <xdr:rowOff>285750</xdr:rowOff>
    </xdr:from>
    <xdr:to>
      <xdr:col>7</xdr:col>
      <xdr:colOff>514350</xdr:colOff>
      <xdr:row>2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4981575" y="285750"/>
          <a:ext cx="428625" cy="276225"/>
        </a:xfrm>
        <a:prstGeom prst="wedgeRectCallout">
          <a:avLst>
            <a:gd name="adj1" fmla="val 69148"/>
            <a:gd name="adj2" fmla="val 12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409575</xdr:colOff>
      <xdr:row>3</xdr:row>
      <xdr:rowOff>76200</xdr:rowOff>
    </xdr:from>
    <xdr:to>
      <xdr:col>5</xdr:col>
      <xdr:colOff>76200</xdr:colOff>
      <xdr:row>4</xdr:row>
      <xdr:rowOff>85725</xdr:rowOff>
    </xdr:to>
    <xdr:sp>
      <xdr:nvSpPr>
        <xdr:cNvPr id="6" name="AutoShape 7"/>
        <xdr:cNvSpPr>
          <a:spLocks/>
        </xdr:cNvSpPr>
      </xdr:nvSpPr>
      <xdr:spPr>
        <a:xfrm>
          <a:off x="3019425" y="857250"/>
          <a:ext cx="428625" cy="276225"/>
        </a:xfrm>
        <a:prstGeom prst="wedgeRectCallout">
          <a:avLst>
            <a:gd name="adj1" fmla="val 88296"/>
            <a:gd name="adj2" fmla="val 1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200025</xdr:colOff>
      <xdr:row>1</xdr:row>
      <xdr:rowOff>152400</xdr:rowOff>
    </xdr:from>
    <xdr:to>
      <xdr:col>6</xdr:col>
      <xdr:colOff>628650</xdr:colOff>
      <xdr:row>2</xdr:row>
      <xdr:rowOff>257175</xdr:rowOff>
    </xdr:to>
    <xdr:sp>
      <xdr:nvSpPr>
        <xdr:cNvPr id="7" name="AutoShape 8"/>
        <xdr:cNvSpPr>
          <a:spLocks/>
        </xdr:cNvSpPr>
      </xdr:nvSpPr>
      <xdr:spPr>
        <a:xfrm>
          <a:off x="4333875" y="495300"/>
          <a:ext cx="428625" cy="276225"/>
        </a:xfrm>
        <a:prstGeom prst="wedgeRectCallout">
          <a:avLst>
            <a:gd name="adj1" fmla="val 56384"/>
            <a:gd name="adj2" fmla="val 1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133350</xdr:colOff>
      <xdr:row>6</xdr:row>
      <xdr:rowOff>200025</xdr:rowOff>
    </xdr:from>
    <xdr:to>
      <xdr:col>8</xdr:col>
      <xdr:colOff>561975</xdr:colOff>
      <xdr:row>7</xdr:row>
      <xdr:rowOff>209550</xdr:rowOff>
    </xdr:to>
    <xdr:sp>
      <xdr:nvSpPr>
        <xdr:cNvPr id="8" name="AutoShape 9"/>
        <xdr:cNvSpPr>
          <a:spLocks/>
        </xdr:cNvSpPr>
      </xdr:nvSpPr>
      <xdr:spPr>
        <a:xfrm>
          <a:off x="5791200" y="1781175"/>
          <a:ext cx="428625" cy="276225"/>
        </a:xfrm>
        <a:prstGeom prst="wedgeRectCallout">
          <a:avLst>
            <a:gd name="adj1" fmla="val -26597"/>
            <a:gd name="adj2" fmla="val -1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133350</xdr:colOff>
      <xdr:row>2</xdr:row>
      <xdr:rowOff>104775</xdr:rowOff>
    </xdr:from>
    <xdr:to>
      <xdr:col>8</xdr:col>
      <xdr:colOff>561975</xdr:colOff>
      <xdr:row>3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5791200" y="619125"/>
          <a:ext cx="428625" cy="276225"/>
        </a:xfrm>
        <a:prstGeom prst="wedgeRectCallout">
          <a:avLst>
            <a:gd name="adj1" fmla="val -64893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95250</xdr:colOff>
      <xdr:row>6</xdr:row>
      <xdr:rowOff>95250</xdr:rowOff>
    </xdr:from>
    <xdr:to>
      <xdr:col>3</xdr:col>
      <xdr:colOff>523875</xdr:colOff>
      <xdr:row>7</xdr:row>
      <xdr:rowOff>104775</xdr:rowOff>
    </xdr:to>
    <xdr:sp>
      <xdr:nvSpPr>
        <xdr:cNvPr id="10" name="AutoShape 11"/>
        <xdr:cNvSpPr>
          <a:spLocks/>
        </xdr:cNvSpPr>
      </xdr:nvSpPr>
      <xdr:spPr>
        <a:xfrm>
          <a:off x="1943100" y="1676400"/>
          <a:ext cx="428625" cy="276225"/>
        </a:xfrm>
        <a:prstGeom prst="wedgeRectCallout">
          <a:avLst>
            <a:gd name="adj1" fmla="val 71277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123825</xdr:colOff>
      <xdr:row>9</xdr:row>
      <xdr:rowOff>104775</xdr:rowOff>
    </xdr:from>
    <xdr:to>
      <xdr:col>5</xdr:col>
      <xdr:colOff>561975</xdr:colOff>
      <xdr:row>10</xdr:row>
      <xdr:rowOff>114300</xdr:rowOff>
    </xdr:to>
    <xdr:sp>
      <xdr:nvSpPr>
        <xdr:cNvPr id="11" name="AutoShape 12"/>
        <xdr:cNvSpPr>
          <a:spLocks/>
        </xdr:cNvSpPr>
      </xdr:nvSpPr>
      <xdr:spPr>
        <a:xfrm>
          <a:off x="3495675" y="2486025"/>
          <a:ext cx="438150" cy="276225"/>
        </a:xfrm>
        <a:prstGeom prst="wedgeRectCallout">
          <a:avLst>
            <a:gd name="adj1" fmla="val 22342"/>
            <a:gd name="adj2" fmla="val -17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323850</xdr:colOff>
      <xdr:row>3</xdr:row>
      <xdr:rowOff>9525</xdr:rowOff>
    </xdr:from>
    <xdr:to>
      <xdr:col>6</xdr:col>
      <xdr:colOff>0</xdr:colOff>
      <xdr:row>4</xdr:row>
      <xdr:rowOff>19050</xdr:rowOff>
    </xdr:to>
    <xdr:sp>
      <xdr:nvSpPr>
        <xdr:cNvPr id="12" name="AutoShape 14"/>
        <xdr:cNvSpPr>
          <a:spLocks/>
        </xdr:cNvSpPr>
      </xdr:nvSpPr>
      <xdr:spPr>
        <a:xfrm>
          <a:off x="3695700" y="790575"/>
          <a:ext cx="438150" cy="276225"/>
        </a:xfrm>
        <a:prstGeom prst="wedgeRectCallout">
          <a:avLst>
            <a:gd name="adj1" fmla="val 79787"/>
            <a:gd name="adj2" fmla="val 12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95250</xdr:colOff>
      <xdr:row>6</xdr:row>
      <xdr:rowOff>209550</xdr:rowOff>
    </xdr:from>
    <xdr:to>
      <xdr:col>7</xdr:col>
      <xdr:colOff>523875</xdr:colOff>
      <xdr:row>7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4991100" y="1790700"/>
          <a:ext cx="428625" cy="276225"/>
        </a:xfrm>
        <a:prstGeom prst="wedgeRectCallout">
          <a:avLst>
            <a:gd name="adj1" fmla="val -43615"/>
            <a:gd name="adj2" fmla="val -16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3</xdr:col>
      <xdr:colOff>476250</xdr:colOff>
      <xdr:row>3</xdr:row>
      <xdr:rowOff>57150</xdr:rowOff>
    </xdr:from>
    <xdr:to>
      <xdr:col>4</xdr:col>
      <xdr:colOff>142875</xdr:colOff>
      <xdr:row>4</xdr:row>
      <xdr:rowOff>66675</xdr:rowOff>
    </xdr:to>
    <xdr:sp>
      <xdr:nvSpPr>
        <xdr:cNvPr id="14" name="AutoShape 18"/>
        <xdr:cNvSpPr>
          <a:spLocks/>
        </xdr:cNvSpPr>
      </xdr:nvSpPr>
      <xdr:spPr>
        <a:xfrm>
          <a:off x="2324100" y="838200"/>
          <a:ext cx="428625" cy="276225"/>
        </a:xfrm>
        <a:prstGeom prst="wedgeRectCallout">
          <a:avLst>
            <a:gd name="adj1" fmla="val 63333"/>
            <a:gd name="adj2" fmla="val 153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6"/>
  <sheetViews>
    <sheetView showGridLines="0" showRowColHeaders="0" showZeros="0" tabSelected="1" showOutlineSymbols="0" workbookViewId="0" topLeftCell="A1">
      <selection activeCell="F15" sqref="F15"/>
    </sheetView>
  </sheetViews>
  <sheetFormatPr defaultColWidth="11.421875" defaultRowHeight="12.75"/>
  <cols>
    <col min="1" max="1" width="16.7109375" style="0" bestFit="1" customWidth="1"/>
    <col min="2" max="2" width="4.7109375" style="0" customWidth="1"/>
    <col min="3" max="3" width="6.28125" style="0" bestFit="1" customWidth="1"/>
  </cols>
  <sheetData>
    <row r="1" spans="1:4" ht="27">
      <c r="A1" s="2" t="s">
        <v>0</v>
      </c>
      <c r="B1" s="2"/>
      <c r="C1" s="2"/>
      <c r="D1" s="2"/>
    </row>
    <row r="2" ht="13.5" thickBot="1"/>
    <row r="3" spans="1:3" ht="21" thickBot="1">
      <c r="A3" s="1" t="s">
        <v>1</v>
      </c>
      <c r="B3" s="3"/>
      <c r="C3" t="str">
        <f>IF(B3="","???",IF(B3=3,"Super!","Oje!"))</f>
        <v>???</v>
      </c>
    </row>
    <row r="4" spans="1:3" ht="21" thickBot="1">
      <c r="A4" s="1" t="s">
        <v>2</v>
      </c>
      <c r="B4" s="3"/>
      <c r="C4" t="str">
        <f>IF(B4="","???",IF(B4=4,"Super!","Oje!"))</f>
        <v>???</v>
      </c>
    </row>
    <row r="5" spans="1:3" ht="21" thickBot="1">
      <c r="A5" s="1" t="s">
        <v>3</v>
      </c>
      <c r="B5" s="3"/>
      <c r="C5" t="str">
        <f>IF(B5="","???",IF(B5=5,"Super!","Oje!"))</f>
        <v>???</v>
      </c>
    </row>
    <row r="6" spans="1:3" ht="21" thickBot="1">
      <c r="A6" s="1" t="s">
        <v>4</v>
      </c>
      <c r="B6" s="3"/>
      <c r="C6" t="str">
        <f>IF(B6="","???",IF(B6=12,"Super!","Oje!"))</f>
        <v>???</v>
      </c>
    </row>
    <row r="7" spans="1:3" ht="21" thickBot="1">
      <c r="A7" s="1" t="s">
        <v>5</v>
      </c>
      <c r="B7" s="3"/>
      <c r="C7" t="str">
        <f>IF(B7="","???",IF(B7=2,"Super!","Oje!"))</f>
        <v>???</v>
      </c>
    </row>
    <row r="8" spans="1:3" ht="21" thickBot="1">
      <c r="A8" s="1" t="s">
        <v>6</v>
      </c>
      <c r="B8" s="3"/>
      <c r="C8" t="str">
        <f>IF(B8="","???",IF(B8=10,"Super!","Oje!"))</f>
        <v>???</v>
      </c>
    </row>
    <row r="9" spans="1:3" ht="21" thickBot="1">
      <c r="A9" s="1" t="s">
        <v>7</v>
      </c>
      <c r="B9" s="3"/>
      <c r="C9" t="str">
        <f>IF(B9="","???",IF(B9=6,"Super!","Oje!"))</f>
        <v>???</v>
      </c>
    </row>
    <row r="10" spans="1:3" ht="21" thickBot="1">
      <c r="A10" s="1" t="s">
        <v>12</v>
      </c>
      <c r="B10" s="3"/>
      <c r="C10" t="str">
        <f>IF(B10="","???",IF(B10=8,"Super!","Oje!"))</f>
        <v>???</v>
      </c>
    </row>
    <row r="11" spans="1:3" ht="21" thickBot="1">
      <c r="A11" s="1" t="s">
        <v>8</v>
      </c>
      <c r="B11" s="3"/>
      <c r="C11" t="str">
        <f>IF(B11="","???",IF(B11=1,"Super!","Oje!"))</f>
        <v>???</v>
      </c>
    </row>
    <row r="12" spans="1:3" ht="21" thickBot="1">
      <c r="A12" s="1" t="s">
        <v>9</v>
      </c>
      <c r="B12" s="3"/>
      <c r="C12" t="str">
        <f>IF(B12="","???",IF(B12=9,"Super!","Oje!"))</f>
        <v>???</v>
      </c>
    </row>
    <row r="13" spans="1:3" ht="21" thickBot="1">
      <c r="A13" s="1" t="s">
        <v>10</v>
      </c>
      <c r="B13" s="3"/>
      <c r="C13" t="str">
        <f>IF(B13="","???",IF(B13=13,"Super!","Oje!"))</f>
        <v>???</v>
      </c>
    </row>
    <row r="14" spans="1:3" ht="21" thickBot="1">
      <c r="A14" s="1" t="s">
        <v>11</v>
      </c>
      <c r="B14" s="3"/>
      <c r="C14" t="str">
        <f>IF(B14="","???",IF(B14=11,"Super!","Oje!"))</f>
        <v>???</v>
      </c>
    </row>
    <row r="16" spans="5:6" ht="12.75">
      <c r="E16" s="4"/>
      <c r="F16" s="4"/>
    </row>
  </sheetData>
  <sheetProtection sheet="1" objects="1" scenarios="1"/>
  <mergeCells count="1">
    <mergeCell ref="E16:F1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onlaw internet technologie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Moka</dc:creator>
  <cp:keywords/>
  <dc:description/>
  <cp:lastModifiedBy>Moka</cp:lastModifiedBy>
  <cp:lastPrinted>2006-02-28T20:09:15Z</cp:lastPrinted>
  <dcterms:created xsi:type="dcterms:W3CDTF">2006-02-28T17:07:44Z</dcterms:created>
  <dcterms:modified xsi:type="dcterms:W3CDTF">2006-02-28T20:30:51Z</dcterms:modified>
  <cp:category/>
  <cp:version/>
  <cp:contentType/>
  <cp:contentStatus/>
</cp:coreProperties>
</file>